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745" activeTab="0"/>
  </bookViews>
  <sheets>
    <sheet name="титул" sheetId="1" r:id="rId1"/>
    <sheet name="стр.1_4" sheetId="2" r:id="rId2"/>
    <sheet name="стр.1_5" sheetId="3" r:id="rId3"/>
  </sheets>
  <definedNames>
    <definedName name="TABLE" localSheetId="1">'стр.1_4'!$A$8:$F$14</definedName>
    <definedName name="TABLE" localSheetId="2">'стр.1_5'!$A$7:$F$43</definedName>
    <definedName name="_xlnm.Print_Titles" localSheetId="1">'стр.1_4'!$8:$9</definedName>
    <definedName name="_xlnm.Print_Titles" localSheetId="2">'стр.1_5'!$7:$7</definedName>
    <definedName name="_xlnm.Print_Area" localSheetId="1">'стр.1_4'!$A$1:$I$15</definedName>
    <definedName name="_xlnm.Print_Area" localSheetId="2">'стр.1_5'!$A$1:$G$43</definedName>
  </definedNames>
  <calcPr fullCalcOnLoad="1"/>
</workbook>
</file>

<file path=xl/sharedStrings.xml><?xml version="1.0" encoding="utf-8"?>
<sst xmlns="http://schemas.openxmlformats.org/spreadsheetml/2006/main" count="178" uniqueCount="139">
  <si>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</si>
  <si>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</si>
  <si>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</si>
  <si>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</si>
  <si>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</si>
  <si>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</si>
  <si>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</si>
  <si>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</si>
  <si>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</si>
  <si>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</si>
  <si>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</si>
  <si>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</si>
  <si>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</si>
  <si>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</si>
  <si>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</si>
  <si>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</si>
  <si>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</si>
  <si>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</si>
  <si>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</si>
  <si>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</si>
  <si>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</si>
  <si>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</si>
  <si>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3.5.</t>
  </si>
  <si>
    <t>3.6.</t>
  </si>
  <si>
    <t>3.7.</t>
  </si>
  <si>
    <t>3.8.</t>
  </si>
  <si>
    <t>4.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</si>
  <si>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</si>
  <si>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</si>
  <si>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</si>
  <si>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</si>
  <si>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</si>
  <si>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</si>
  <si>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</si>
  <si>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</si>
  <si>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</si>
  <si>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</si>
  <si>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</si>
  <si>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</si>
  <si>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</si>
  <si>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</si>
  <si>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</si>
  <si>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</si>
  <si>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</si>
  <si>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</si>
  <si>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</si>
  <si>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</si>
  <si>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</si>
  <si>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</si>
  <si>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</si>
  <si>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</si>
  <si>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</si>
  <si>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</si>
  <si>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в том числе:</t>
  </si>
  <si>
    <t>тыс. рублей на 
человека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</si>
  <si>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</si>
  <si>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</si>
  <si>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Х</t>
  </si>
  <si>
    <t>3.4.</t>
  </si>
  <si>
    <t>Ответственный</t>
  </si>
  <si>
    <t>СУОиАПЭ</t>
  </si>
  <si>
    <t>ОТП</t>
  </si>
  <si>
    <t>ПТО</t>
  </si>
  <si>
    <t>УРП</t>
  </si>
  <si>
    <t>ПЭО - факт, 
ОТП - план</t>
  </si>
  <si>
    <t>ОПРиИ</t>
  </si>
  <si>
    <t>БО - факт, 
ОТП - план</t>
  </si>
  <si>
    <t>ОФПиА</t>
  </si>
  <si>
    <t>ОЭА</t>
  </si>
  <si>
    <t>ОКО, ОФПиА</t>
  </si>
  <si>
    <t>Приложение № 2
к предложению о размере цен (тарифов), 
долгосрочных параметров регулирования</t>
  </si>
  <si>
    <t>Приложение № 3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</si>
  <si>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</si>
  <si>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</si>
  <si>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1-е полу-годие</t>
  </si>
  <si>
    <t>2-е полу-годие</t>
  </si>
  <si>
    <t>руб./МВт в мес.</t>
  </si>
  <si>
    <t>руб./МВт·ч</t>
  </si>
  <si>
    <t xml:space="preserve">услуги по передаче электрической энергии (мощности) </t>
  </si>
  <si>
    <t>1.2.1.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</si>
  <si>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</si>
  <si>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</si>
  <si>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</si>
  <si>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1.2.2.</t>
  </si>
  <si>
    <t>одноставочный тариф</t>
  </si>
  <si>
    <t>руб./тыс.кВтч</t>
  </si>
  <si>
    <t>Приложение1</t>
  </si>
  <si>
    <t>(в ред. Постановления Правительства РФ</t>
  </si>
  <si>
    <t>от 09.08.2014 № 787)</t>
  </si>
  <si>
    <t>ПРЕДЛОЖЕНИЕ</t>
  </si>
  <si>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</si>
  <si>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</si>
  <si>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</si>
  <si>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Приложение № 1.1</t>
  </si>
  <si>
    <t>к предложению о размере цен</t>
  </si>
  <si>
    <t>(тарифов), долгосрочных</t>
  </si>
  <si>
    <t>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</si>
  <si>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</si>
  <si>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</si>
  <si>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</si>
  <si>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</si>
  <si>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</si>
  <si>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</si>
  <si>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</si>
  <si>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</si>
  <si>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</si>
  <si>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</si>
  <si>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</si>
  <si>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оптового и розничных рынков электрической энергии</t>
  </si>
  <si>
    <t xml:space="preserve">к стандартам раскрытия информации субъектами оптового и </t>
  </si>
  <si>
    <t>2015
(факт)</t>
  </si>
  <si>
    <t>2016
(план)</t>
  </si>
  <si>
    <t>2017
(прогноз)</t>
  </si>
  <si>
    <r>
      <t xml:space="preserve">Выручка </t>
    </r>
    <r>
      <rPr>
        <vertAlign val="superscript"/>
        <sz val="12"/>
        <rFont val="Times New Roman"/>
        <family val="1"/>
      </rPr>
      <t xml:space="preserve">     </t>
    </r>
  </si>
  <si>
    <t xml:space="preserve">Расчетный объем услуг в части управления технологическими режимами </t>
  </si>
  <si>
    <t xml:space="preserve">Заявленная мощность </t>
  </si>
  <si>
    <t xml:space="preserve">Объем полезного отпуска электроэнергии - всего </t>
  </si>
  <si>
    <t xml:space="preserve">Расчетный объем услуг в части обеспечения надежности </t>
  </si>
  <si>
    <t xml:space="preserve">Объем полезного отпуска электроэнергии населению и приравненным к нему категориям потребителей </t>
  </si>
  <si>
    <t>Норматив потерь электрической энергии (с указанием реквизитов приказа Минэнерго России, которым утверждены нормативы)</t>
  </si>
  <si>
    <t>Реквизиты программы энергоэффективности (кем утверждена, дата утверждения, номер приказа)</t>
  </si>
  <si>
    <t xml:space="preserve">Суммарный объем производства и потребления электрической энергии участниками оптового рынка электрической энергии </t>
  </si>
  <si>
    <t xml:space="preserve">Необходимая валовая выручка по регулируемым видам деятельности организации - всего </t>
  </si>
  <si>
    <r>
      <t>Расходы, связанные
с производством
и реализацией</t>
    </r>
    <r>
      <rPr>
        <sz val="10"/>
        <rFont val="Times New Roman"/>
        <family val="1"/>
      </rPr>
      <t>; подконтрольные расходы</t>
    </r>
    <r>
      <rPr>
        <sz val="10"/>
        <rFont val="Times New Roman"/>
        <family val="1"/>
      </rPr>
      <t xml:space="preserve"> - всего</t>
    </r>
  </si>
  <si>
    <r>
      <t>Расходы, за исключением указанных в подпункте 4.1</t>
    </r>
    <r>
      <rPr>
        <sz val="10"/>
        <rFont val="Times New Roman"/>
        <family val="1"/>
      </rPr>
      <t>; неподконтрольные расходы</t>
    </r>
    <r>
      <rPr>
        <sz val="10"/>
        <rFont val="Times New Roman"/>
        <family val="1"/>
      </rPr>
      <t xml:space="preserve"> - всего</t>
    </r>
  </si>
  <si>
    <t xml:space="preserve">Выпадающие, 
излишние доходы (расходы) прошлых лет </t>
  </si>
  <si>
    <t xml:space="preserve">Объем условных единиц </t>
  </si>
  <si>
    <t xml:space="preserve">Операционные расходы на условную единицу </t>
  </si>
  <si>
    <t>тыс. кВт</t>
  </si>
  <si>
    <t>млн. кВт·ч</t>
  </si>
  <si>
    <t>2015 (факт)</t>
  </si>
  <si>
    <t>2016 (утв)</t>
  </si>
  <si>
    <t>2017 (план)</t>
  </si>
  <si>
    <t xml:space="preserve">ОАО «Татнефтепром-Зюзеевнефть»  </t>
  </si>
  <si>
    <t>Республика Татарстан, Нурлатский район, с.Мамыково</t>
  </si>
  <si>
    <t xml:space="preserve">Ягудин Шамил Габдулхаевич </t>
  </si>
  <si>
    <t>zuzeev@gmail.com</t>
  </si>
  <si>
    <t>(84345) 97-617</t>
  </si>
  <si>
    <r>
      <t xml:space="preserve">(вид цены (тарифа) на   </t>
    </r>
    <r>
      <rPr>
        <u val="single"/>
        <sz val="13"/>
        <rFont val="Times New Roman"/>
        <family val="1"/>
      </rPr>
      <t>2017год.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</si>
</sst>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u val="single"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3" fillId="34" borderId="10" xfId="0" applyNumberFormat="1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8" fillId="0" borderId="10" xfId="54" applyFont="1" applyBorder="1" applyAlignment="1">
      <alignment horizontal="center" vertical="center" wrapText="1"/>
      <protection/>
    </xf>
    <xf numFmtId="0" fontId="3" fillId="0" borderId="0" xfId="0" applyFont="1" applyAlignment="1">
      <alignment vertical="top"/>
    </xf>
    <xf numFmtId="0" fontId="9" fillId="34" borderId="10" xfId="54" applyFont="1" applyFill="1" applyBorder="1" applyAlignment="1">
      <alignment horizontal="center" vertical="center" wrapText="1"/>
      <protection/>
    </xf>
    <xf numFmtId="0" fontId="9" fillId="34" borderId="10" xfId="54" applyFont="1" applyFill="1" applyBorder="1" applyAlignment="1">
      <alignment horizontal="left" vertical="center" wrapText="1"/>
      <protection/>
    </xf>
    <xf numFmtId="0" fontId="8" fillId="34" borderId="10" xfId="54" applyFont="1" applyFill="1" applyBorder="1" applyAlignment="1">
      <alignment horizontal="center" vertical="center" wrapText="1"/>
      <protection/>
    </xf>
    <xf numFmtId="0" fontId="8" fillId="34" borderId="10" xfId="54" applyFont="1" applyFill="1" applyBorder="1" applyAlignment="1">
      <alignment horizontal="center" vertical="center"/>
      <protection/>
    </xf>
    <xf numFmtId="0" fontId="6" fillId="34" borderId="0" xfId="0" applyFont="1" applyFill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vertical="center" indent="15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6" fontId="3" fillId="0" borderId="0" xfId="0" applyNumberFormat="1" applyFont="1" applyAlignment="1">
      <alignment horizontal="left" vertical="center" indent="15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7" fillId="0" borderId="0" xfId="42" applyAlignment="1">
      <alignment vertical="center"/>
    </xf>
    <xf numFmtId="0" fontId="3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73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vertical="center"/>
    </xf>
    <xf numFmtId="9" fontId="3" fillId="34" borderId="0" xfId="58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9" fillId="34" borderId="10" xfId="54" applyFont="1" applyFill="1" applyBorder="1" applyAlignment="1">
      <alignment horizontal="center" vertical="center"/>
      <protection/>
    </xf>
    <xf numFmtId="4" fontId="9" fillId="34" borderId="10" xfId="54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50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183" fontId="9" fillId="34" borderId="10" xfId="54" applyNumberFormat="1" applyFont="1" applyFill="1" applyBorder="1" applyAlignment="1">
      <alignment horizontal="center" vertical="center"/>
      <protection/>
    </xf>
    <xf numFmtId="2" fontId="9" fillId="34" borderId="10" xfId="54" applyNumberFormat="1" applyFont="1" applyFill="1" applyBorder="1" applyAlignment="1">
      <alignment horizontal="center" vertical="center"/>
      <protection/>
    </xf>
    <xf numFmtId="43" fontId="3" fillId="34" borderId="10" xfId="61" applyFont="1" applyFill="1" applyBorder="1" applyAlignment="1">
      <alignment horizontal="center" vertical="center"/>
    </xf>
    <xf numFmtId="174" fontId="3" fillId="34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3"/>
    </xf>
    <xf numFmtId="0" fontId="4" fillId="0" borderId="0" xfId="0" applyFont="1" applyAlignment="1">
      <alignment horizontal="center" wrapText="1"/>
    </xf>
    <xf numFmtId="0" fontId="8" fillId="0" borderId="10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стр.1_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97.375" style="0" customWidth="1"/>
    <col min="2" max="2" width="29.75390625" style="0" customWidth="1"/>
    <col min="3" max="3" width="23.375" style="0" customWidth="1"/>
  </cols>
  <sheetData>
    <row r="1" ht="12.75">
      <c r="A1" s="36" t="s">
        <v>86</v>
      </c>
    </row>
    <row r="2" ht="12.75">
      <c r="A2" s="36" t="s">
        <v>109</v>
      </c>
    </row>
    <row r="3" ht="12.75">
      <c r="A3" s="36" t="s">
        <v>108</v>
      </c>
    </row>
    <row r="4" ht="12.75">
      <c r="A4" s="48" t="s">
        <v>87</v>
      </c>
    </row>
    <row r="5" ht="12.75">
      <c r="A5" s="48" t="s">
        <v>88</v>
      </c>
    </row>
    <row r="6" ht="15.75">
      <c r="A6" s="37"/>
    </row>
    <row r="7" ht="16.5">
      <c r="A7" s="38" t="s">
        <v>89</v>
      </c>
    </row>
    <row r="8" ht="16.5">
      <c r="A8" s="38" t="s">
        <v>90</v>
      </c>
    </row>
    <row r="9" spans="1:3" ht="16.5">
      <c r="A9" s="50" t="s">
        <v>138</v>
      </c>
      <c r="C9" s="39"/>
    </row>
    <row r="10" spans="1:3" ht="12.75">
      <c r="A10" s="45" t="s">
        <v>91</v>
      </c>
      <c r="B10" s="45"/>
      <c r="C10" s="5"/>
    </row>
    <row r="11" ht="27.75" customHeight="1">
      <c r="A11" s="49" t="s">
        <v>133</v>
      </c>
    </row>
    <row r="12" ht="12.75">
      <c r="A12" s="9" t="s">
        <v>92</v>
      </c>
    </row>
    <row r="13" ht="12.75">
      <c r="A13" s="7"/>
    </row>
    <row r="14" ht="12.75">
      <c r="A14" s="7"/>
    </row>
    <row r="15" ht="12.75">
      <c r="A15" s="40"/>
    </row>
    <row r="16" spans="1:2" ht="12.75">
      <c r="A16" s="36" t="s">
        <v>93</v>
      </c>
      <c r="B16" s="7"/>
    </row>
    <row r="17" spans="1:2" ht="12.75">
      <c r="A17" s="36" t="s">
        <v>94</v>
      </c>
      <c r="B17" s="7"/>
    </row>
    <row r="18" spans="1:2" ht="12.75">
      <c r="A18" s="36" t="s">
        <v>95</v>
      </c>
      <c r="B18" s="7"/>
    </row>
    <row r="19" spans="1:2" ht="12.75">
      <c r="A19" s="36" t="s">
        <v>96</v>
      </c>
      <c r="B19" s="7"/>
    </row>
    <row r="20" ht="12.75">
      <c r="A20" s="35"/>
    </row>
    <row r="21" ht="12.75">
      <c r="A21" s="35"/>
    </row>
    <row r="22" ht="16.5">
      <c r="A22" s="41" t="s">
        <v>97</v>
      </c>
    </row>
    <row r="23" ht="15.75">
      <c r="A23" s="42" t="s">
        <v>98</v>
      </c>
    </row>
    <row r="24" ht="15.75">
      <c r="A24" s="43" t="s">
        <v>133</v>
      </c>
    </row>
    <row r="25" ht="15.75">
      <c r="A25" s="42" t="s">
        <v>99</v>
      </c>
    </row>
    <row r="26" ht="15.75">
      <c r="A26" s="43" t="s">
        <v>133</v>
      </c>
    </row>
    <row r="27" ht="15.75">
      <c r="A27" s="42" t="s">
        <v>100</v>
      </c>
    </row>
    <row r="28" ht="15.75">
      <c r="A28" s="43" t="s">
        <v>134</v>
      </c>
    </row>
    <row r="29" ht="15.75">
      <c r="A29" s="42" t="s">
        <v>101</v>
      </c>
    </row>
    <row r="30" ht="15.75">
      <c r="A30" s="43" t="s">
        <v>134</v>
      </c>
    </row>
    <row r="31" ht="15.75">
      <c r="A31" s="42" t="s">
        <v>102</v>
      </c>
    </row>
    <row r="32" ht="15.75">
      <c r="A32" s="46">
        <v>1659032038</v>
      </c>
    </row>
    <row r="33" ht="15.75">
      <c r="A33" s="47" t="s">
        <v>103</v>
      </c>
    </row>
    <row r="34" ht="15.75">
      <c r="A34" s="46">
        <v>168150001</v>
      </c>
    </row>
    <row r="35" ht="15.75">
      <c r="A35" s="42" t="s">
        <v>104</v>
      </c>
    </row>
    <row r="36" ht="15.75">
      <c r="A36" s="43" t="s">
        <v>135</v>
      </c>
    </row>
    <row r="37" ht="15.75">
      <c r="A37" s="42" t="s">
        <v>105</v>
      </c>
    </row>
    <row r="38" ht="12.75">
      <c r="A38" s="44" t="s">
        <v>136</v>
      </c>
    </row>
    <row r="39" ht="15.75">
      <c r="A39" s="42" t="s">
        <v>106</v>
      </c>
    </row>
    <row r="40" ht="15.75">
      <c r="A40" s="43" t="s">
        <v>137</v>
      </c>
    </row>
    <row r="41" ht="15.75">
      <c r="A41" s="42" t="s">
        <v>107</v>
      </c>
    </row>
    <row r="42" ht="15.75">
      <c r="A42" s="43" t="s">
        <v>137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20" sqref="D20"/>
    </sheetView>
  </sheetViews>
  <sheetFormatPr defaultColWidth="9.00390625" defaultRowHeight="12.75"/>
  <cols>
    <col min="1" max="1" width="7.75390625" style="1" customWidth="1"/>
    <col min="2" max="2" width="50.625" style="1" customWidth="1"/>
    <col min="3" max="3" width="17.00390625" style="1" customWidth="1"/>
    <col min="4" max="4" width="12.00390625" style="1" customWidth="1"/>
    <col min="5" max="5" width="11.75390625" style="1" customWidth="1"/>
    <col min="6" max="6" width="11.25390625" style="1" customWidth="1"/>
    <col min="7" max="7" width="11.625" style="1" customWidth="1"/>
    <col min="8" max="9" width="12.25390625" style="1" customWidth="1"/>
    <col min="10" max="10" width="11.625" style="1" customWidth="1"/>
    <col min="11" max="11" width="11.875" style="1" customWidth="1"/>
    <col min="12" max="16384" width="9.125" style="1" customWidth="1"/>
  </cols>
  <sheetData>
    <row r="1" spans="7:9" ht="54" customHeight="1">
      <c r="G1" s="70" t="s">
        <v>71</v>
      </c>
      <c r="H1" s="70"/>
      <c r="I1" s="70"/>
    </row>
    <row r="5" spans="1:9" ht="16.5">
      <c r="A5" s="71" t="s">
        <v>72</v>
      </c>
      <c r="B5" s="71"/>
      <c r="C5" s="71"/>
      <c r="D5" s="71"/>
      <c r="E5" s="71"/>
      <c r="F5" s="71"/>
      <c r="G5" s="71"/>
      <c r="H5" s="71"/>
      <c r="I5" s="71"/>
    </row>
    <row r="8" spans="1:9" s="5" customFormat="1" ht="12.75">
      <c r="A8" s="72" t="s">
        <v>50</v>
      </c>
      <c r="B8" s="72" t="s">
        <v>0</v>
      </c>
      <c r="C8" s="72" t="s">
        <v>73</v>
      </c>
      <c r="D8" s="72" t="s">
        <v>130</v>
      </c>
      <c r="E8" s="72"/>
      <c r="F8" s="72" t="s">
        <v>131</v>
      </c>
      <c r="G8" s="72"/>
      <c r="H8" s="72" t="s">
        <v>132</v>
      </c>
      <c r="I8" s="72"/>
    </row>
    <row r="9" spans="1:9" s="27" customFormat="1" ht="30" customHeight="1">
      <c r="A9" s="72"/>
      <c r="B9" s="72"/>
      <c r="C9" s="72"/>
      <c r="D9" s="26" t="s">
        <v>74</v>
      </c>
      <c r="E9" s="26" t="s">
        <v>75</v>
      </c>
      <c r="F9" s="26" t="s">
        <v>74</v>
      </c>
      <c r="G9" s="26" t="s">
        <v>75</v>
      </c>
      <c r="H9" s="26" t="s">
        <v>74</v>
      </c>
      <c r="I9" s="26" t="s">
        <v>75</v>
      </c>
    </row>
    <row r="10" spans="1:9" s="17" customFormat="1" ht="31.5" customHeight="1">
      <c r="A10" s="28" t="s">
        <v>6</v>
      </c>
      <c r="B10" s="29" t="s">
        <v>78</v>
      </c>
      <c r="C10" s="30"/>
      <c r="D10" s="31"/>
      <c r="E10" s="31"/>
      <c r="F10" s="31"/>
      <c r="G10" s="31"/>
      <c r="H10" s="31"/>
      <c r="I10" s="31"/>
    </row>
    <row r="11" spans="1:9" s="17" customFormat="1" ht="12.75">
      <c r="A11" s="28" t="s">
        <v>79</v>
      </c>
      <c r="B11" s="29" t="s">
        <v>80</v>
      </c>
      <c r="C11" s="30"/>
      <c r="D11" s="31"/>
      <c r="E11" s="31"/>
      <c r="F11" s="31"/>
      <c r="G11" s="31"/>
      <c r="H11" s="31"/>
      <c r="I11" s="31"/>
    </row>
    <row r="12" spans="1:9" s="32" customFormat="1" ht="12.75">
      <c r="A12" s="28"/>
      <c r="B12" s="29" t="s">
        <v>81</v>
      </c>
      <c r="C12" s="30" t="s">
        <v>76</v>
      </c>
      <c r="D12" s="61">
        <v>1047348.4085060083</v>
      </c>
      <c r="E12" s="61">
        <v>1047348.4085060083</v>
      </c>
      <c r="F12" s="61">
        <v>166771.02</v>
      </c>
      <c r="G12" s="61">
        <v>166771.02</v>
      </c>
      <c r="H12" s="61">
        <v>1134140.2</v>
      </c>
      <c r="I12" s="61">
        <v>1134140.2</v>
      </c>
    </row>
    <row r="13" spans="1:15" s="32" customFormat="1" ht="12.75">
      <c r="A13" s="28"/>
      <c r="B13" s="29" t="s">
        <v>82</v>
      </c>
      <c r="C13" s="30" t="s">
        <v>77</v>
      </c>
      <c r="D13" s="67">
        <v>22</v>
      </c>
      <c r="E13" s="67">
        <v>22</v>
      </c>
      <c r="F13" s="60">
        <v>20.55</v>
      </c>
      <c r="G13" s="60">
        <v>20.05</v>
      </c>
      <c r="H13" s="61">
        <v>22.605</v>
      </c>
      <c r="I13" s="61">
        <v>22.605</v>
      </c>
      <c r="J13" s="53"/>
      <c r="K13" s="53"/>
      <c r="L13" s="54"/>
      <c r="M13" s="54"/>
      <c r="N13" s="54"/>
      <c r="O13" s="54"/>
    </row>
    <row r="14" spans="1:15" s="17" customFormat="1" ht="12.75">
      <c r="A14" s="28" t="s">
        <v>83</v>
      </c>
      <c r="B14" s="29" t="s">
        <v>84</v>
      </c>
      <c r="C14" s="30" t="s">
        <v>85</v>
      </c>
      <c r="D14" s="66">
        <v>2.101074583584755</v>
      </c>
      <c r="E14" s="66">
        <v>2.101074583584755</v>
      </c>
      <c r="F14" s="60">
        <v>0.34595</v>
      </c>
      <c r="G14" s="60">
        <v>0.34545</v>
      </c>
      <c r="H14" s="62">
        <v>2.27</v>
      </c>
      <c r="I14" s="62">
        <v>2.27</v>
      </c>
      <c r="J14" s="53"/>
      <c r="K14" s="53"/>
      <c r="L14" s="54"/>
      <c r="M14" s="54"/>
      <c r="N14" s="54"/>
      <c r="O14" s="54"/>
    </row>
    <row r="15" spans="1:9" s="2" customFormat="1" ht="17.25" customHeight="1">
      <c r="A15" s="33"/>
      <c r="B15" s="34"/>
      <c r="C15" s="34"/>
      <c r="D15" s="34"/>
      <c r="E15" s="34"/>
      <c r="F15" s="34"/>
      <c r="G15" s="34"/>
      <c r="H15" s="34"/>
      <c r="I15" s="34"/>
    </row>
  </sheetData>
  <sheetProtection/>
  <mergeCells count="8">
    <mergeCell ref="G1:I1"/>
    <mergeCell ref="A5:I5"/>
    <mergeCell ref="A8:A9"/>
    <mergeCell ref="B8:B9"/>
    <mergeCell ref="C8:C9"/>
    <mergeCell ref="D8:E8"/>
    <mergeCell ref="F8:G8"/>
    <mergeCell ref="H8:I8"/>
  </mergeCells>
  <printOptions/>
  <pageMargins left="0.7874015748031497" right="0.7086614173228347" top="0.3937007874015748" bottom="0.3937007874015748" header="0.1968503937007874" footer="0.1968503937007874"/>
  <pageSetup fitToHeight="0" fitToWidth="1" horizontalDpi="600" verticalDpi="600" orientation="portrait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zoomScale="110" zoomScaleNormal="75" zoomScaleSheetLayoutView="11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39" sqref="I39"/>
    </sheetView>
  </sheetViews>
  <sheetFormatPr defaultColWidth="9.00390625" defaultRowHeight="12.75"/>
  <cols>
    <col min="1" max="1" width="5.125" style="1" customWidth="1"/>
    <col min="2" max="2" width="51.875" style="1" customWidth="1"/>
    <col min="3" max="3" width="10.00390625" style="1" customWidth="1"/>
    <col min="4" max="6" width="22.00390625" style="1" customWidth="1"/>
    <col min="7" max="7" width="19.625" style="9" hidden="1" customWidth="1"/>
    <col min="8" max="8" width="11.625" style="1" bestFit="1" customWidth="1"/>
    <col min="9" max="9" width="12.625" style="1" customWidth="1"/>
    <col min="10" max="10" width="9.125" style="1" customWidth="1"/>
    <col min="11" max="11" width="12.625" style="1" bestFit="1" customWidth="1"/>
    <col min="12" max="16384" width="9.125" style="1" customWidth="1"/>
  </cols>
  <sheetData>
    <row r="1" spans="5:7" ht="42.75" customHeight="1">
      <c r="E1" s="73" t="s">
        <v>70</v>
      </c>
      <c r="F1" s="73"/>
      <c r="G1" s="73"/>
    </row>
    <row r="4" spans="1:7" ht="31.5" customHeight="1">
      <c r="A4" s="71" t="s">
        <v>55</v>
      </c>
      <c r="B4" s="71"/>
      <c r="C4" s="71"/>
      <c r="D4" s="71"/>
      <c r="E4" s="71"/>
      <c r="F4" s="71"/>
      <c r="G4" s="71"/>
    </row>
    <row r="5" ht="10.5" customHeight="1"/>
    <row r="6" ht="10.5" customHeight="1"/>
    <row r="7" spans="1:7" s="5" customFormat="1" ht="31.5" customHeight="1">
      <c r="A7" s="4" t="s">
        <v>50</v>
      </c>
      <c r="B7" s="4" t="s">
        <v>0</v>
      </c>
      <c r="C7" s="4" t="s">
        <v>1</v>
      </c>
      <c r="D7" s="4" t="s">
        <v>110</v>
      </c>
      <c r="E7" s="4" t="s">
        <v>111</v>
      </c>
      <c r="F7" s="4" t="s">
        <v>112</v>
      </c>
      <c r="G7" s="4" t="s">
        <v>59</v>
      </c>
    </row>
    <row r="8" spans="1:7" s="7" customFormat="1" ht="12.75">
      <c r="A8" s="10" t="s">
        <v>2</v>
      </c>
      <c r="B8" s="11" t="s">
        <v>3</v>
      </c>
      <c r="C8" s="10"/>
      <c r="D8" s="12"/>
      <c r="E8" s="12"/>
      <c r="F8" s="12"/>
      <c r="G8" s="12"/>
    </row>
    <row r="9" spans="1:8" s="7" customFormat="1" ht="27.75" customHeight="1">
      <c r="A9" s="56" t="s">
        <v>4</v>
      </c>
      <c r="B9" s="14" t="s">
        <v>113</v>
      </c>
      <c r="C9" s="56" t="s">
        <v>5</v>
      </c>
      <c r="D9" s="22">
        <v>474740</v>
      </c>
      <c r="E9" s="22">
        <v>474740</v>
      </c>
      <c r="F9" s="22">
        <v>474740</v>
      </c>
      <c r="G9" s="75" t="s">
        <v>64</v>
      </c>
      <c r="H9" s="25"/>
    </row>
    <row r="10" spans="1:7" s="7" customFormat="1" ht="25.5">
      <c r="A10" s="56" t="s">
        <v>6</v>
      </c>
      <c r="B10" s="14" t="s">
        <v>7</v>
      </c>
      <c r="C10" s="56" t="s">
        <v>5</v>
      </c>
      <c r="D10" s="22">
        <v>1893649</v>
      </c>
      <c r="E10" s="22">
        <v>1893649</v>
      </c>
      <c r="F10" s="22">
        <v>1893649</v>
      </c>
      <c r="G10" s="75"/>
    </row>
    <row r="11" spans="1:7" s="7" customFormat="1" ht="25.5">
      <c r="A11" s="56" t="s">
        <v>8</v>
      </c>
      <c r="B11" s="14" t="s">
        <v>9</v>
      </c>
      <c r="C11" s="56" t="s">
        <v>5</v>
      </c>
      <c r="D11" s="22">
        <v>2277577</v>
      </c>
      <c r="E11" s="22">
        <v>2277577</v>
      </c>
      <c r="F11" s="22">
        <v>2277577</v>
      </c>
      <c r="G11" s="15" t="s">
        <v>67</v>
      </c>
    </row>
    <row r="12" spans="1:9" s="7" customFormat="1" ht="25.5">
      <c r="A12" s="56" t="s">
        <v>10</v>
      </c>
      <c r="B12" s="14" t="s">
        <v>11</v>
      </c>
      <c r="C12" s="56" t="s">
        <v>5</v>
      </c>
      <c r="D12" s="22">
        <v>-39768</v>
      </c>
      <c r="E12" s="22">
        <v>-39768</v>
      </c>
      <c r="F12" s="22">
        <v>-39768</v>
      </c>
      <c r="G12" s="13" t="s">
        <v>66</v>
      </c>
      <c r="I12" s="25"/>
    </row>
    <row r="13" spans="1:7" s="7" customFormat="1" ht="12.75">
      <c r="A13" s="10" t="s">
        <v>12</v>
      </c>
      <c r="B13" s="11" t="s">
        <v>13</v>
      </c>
      <c r="C13" s="10"/>
      <c r="D13" s="64"/>
      <c r="E13" s="64"/>
      <c r="F13" s="64"/>
      <c r="G13" s="12"/>
    </row>
    <row r="14" spans="1:7" s="17" customFormat="1" ht="51">
      <c r="A14" s="56" t="s">
        <v>14</v>
      </c>
      <c r="B14" s="14" t="s">
        <v>52</v>
      </c>
      <c r="C14" s="56" t="s">
        <v>15</v>
      </c>
      <c r="D14" s="69">
        <v>0</v>
      </c>
      <c r="E14" s="69">
        <v>0</v>
      </c>
      <c r="F14" s="69">
        <v>0</v>
      </c>
      <c r="G14" s="15" t="s">
        <v>68</v>
      </c>
    </row>
    <row r="15" spans="1:7" s="7" customFormat="1" ht="25.5">
      <c r="A15" s="10" t="s">
        <v>16</v>
      </c>
      <c r="B15" s="11" t="s">
        <v>51</v>
      </c>
      <c r="C15" s="10"/>
      <c r="D15" s="64"/>
      <c r="E15" s="64"/>
      <c r="F15" s="64"/>
      <c r="G15" s="12"/>
    </row>
    <row r="16" spans="1:7" s="17" customFormat="1" ht="25.5">
      <c r="A16" s="56" t="s">
        <v>17</v>
      </c>
      <c r="B16" s="14" t="s">
        <v>114</v>
      </c>
      <c r="C16" s="56" t="s">
        <v>18</v>
      </c>
      <c r="D16" s="58" t="s">
        <v>57</v>
      </c>
      <c r="E16" s="58" t="s">
        <v>57</v>
      </c>
      <c r="F16" s="58" t="s">
        <v>57</v>
      </c>
      <c r="G16" s="15" t="s">
        <v>57</v>
      </c>
    </row>
    <row r="17" spans="1:7" s="17" customFormat="1" ht="12.75">
      <c r="A17" s="56" t="s">
        <v>19</v>
      </c>
      <c r="B17" s="14" t="s">
        <v>117</v>
      </c>
      <c r="C17" s="56" t="s">
        <v>20</v>
      </c>
      <c r="D17" s="58" t="s">
        <v>57</v>
      </c>
      <c r="E17" s="58" t="s">
        <v>57</v>
      </c>
      <c r="F17" s="58" t="s">
        <v>57</v>
      </c>
      <c r="G17" s="15" t="s">
        <v>57</v>
      </c>
    </row>
    <row r="18" spans="1:7" s="17" customFormat="1" ht="12.75">
      <c r="A18" s="56" t="s">
        <v>21</v>
      </c>
      <c r="B18" s="14" t="s">
        <v>115</v>
      </c>
      <c r="C18" s="57" t="s">
        <v>128</v>
      </c>
      <c r="D18" s="22">
        <v>3.523</v>
      </c>
      <c r="E18" s="22">
        <v>3.6</v>
      </c>
      <c r="F18" s="22">
        <v>3.523</v>
      </c>
      <c r="G18" s="74" t="s">
        <v>60</v>
      </c>
    </row>
    <row r="19" spans="1:7" s="17" customFormat="1" ht="12.75">
      <c r="A19" s="56" t="s">
        <v>58</v>
      </c>
      <c r="B19" s="14" t="s">
        <v>116</v>
      </c>
      <c r="C19" s="57" t="s">
        <v>129</v>
      </c>
      <c r="D19" s="22">
        <v>21.299</v>
      </c>
      <c r="E19" s="22">
        <v>22.14</v>
      </c>
      <c r="F19" s="22">
        <v>21.299</v>
      </c>
      <c r="G19" s="74"/>
    </row>
    <row r="20" spans="1:7" s="17" customFormat="1" ht="25.5">
      <c r="A20" s="56" t="s">
        <v>22</v>
      </c>
      <c r="B20" s="14" t="s">
        <v>118</v>
      </c>
      <c r="C20" s="56" t="s">
        <v>129</v>
      </c>
      <c r="D20" s="22">
        <v>0.065</v>
      </c>
      <c r="E20" s="22">
        <v>0.071</v>
      </c>
      <c r="F20" s="22">
        <v>0.065</v>
      </c>
      <c r="G20" s="74"/>
    </row>
    <row r="21" spans="1:7" s="17" customFormat="1" ht="38.25">
      <c r="A21" s="56" t="s">
        <v>23</v>
      </c>
      <c r="B21" s="14" t="s">
        <v>119</v>
      </c>
      <c r="C21" s="56" t="s">
        <v>15</v>
      </c>
      <c r="D21" s="51"/>
      <c r="E21" s="52"/>
      <c r="F21" s="52"/>
      <c r="G21" s="74"/>
    </row>
    <row r="22" spans="1:7" s="17" customFormat="1" ht="36.75" customHeight="1">
      <c r="A22" s="56" t="s">
        <v>24</v>
      </c>
      <c r="B22" s="14" t="s">
        <v>120</v>
      </c>
      <c r="C22" s="56"/>
      <c r="D22" s="63"/>
      <c r="E22" s="78"/>
      <c r="F22" s="78"/>
      <c r="G22" s="15" t="s">
        <v>62</v>
      </c>
    </row>
    <row r="23" spans="1:7" s="7" customFormat="1" ht="30.75" customHeight="1">
      <c r="A23" s="4" t="s">
        <v>25</v>
      </c>
      <c r="B23" s="6" t="s">
        <v>121</v>
      </c>
      <c r="C23" s="4" t="s">
        <v>20</v>
      </c>
      <c r="D23" s="58" t="s">
        <v>57</v>
      </c>
      <c r="E23" s="58" t="s">
        <v>57</v>
      </c>
      <c r="F23" s="58" t="s">
        <v>57</v>
      </c>
      <c r="G23" s="3" t="s">
        <v>57</v>
      </c>
    </row>
    <row r="24" spans="1:7" s="7" customFormat="1" ht="25.5">
      <c r="A24" s="10" t="s">
        <v>26</v>
      </c>
      <c r="B24" s="11" t="s">
        <v>122</v>
      </c>
      <c r="C24" s="10"/>
      <c r="D24" s="65">
        <v>22138.850659000003</v>
      </c>
      <c r="E24" s="65">
        <f>D24*1.07</f>
        <v>23688.570205130003</v>
      </c>
      <c r="F24" s="65">
        <v>24104.112190436368</v>
      </c>
      <c r="G24" s="12"/>
    </row>
    <row r="25" spans="1:7" s="17" customFormat="1" ht="38.25">
      <c r="A25" s="56" t="s">
        <v>27</v>
      </c>
      <c r="B25" s="14" t="s">
        <v>123</v>
      </c>
      <c r="C25" s="56" t="s">
        <v>5</v>
      </c>
      <c r="D25" s="22">
        <v>18047.970760000004</v>
      </c>
      <c r="E25" s="22">
        <v>19577.235906635004</v>
      </c>
      <c r="F25" s="22">
        <v>19983.42445653637</v>
      </c>
      <c r="G25" s="76" t="s">
        <v>64</v>
      </c>
    </row>
    <row r="26" spans="1:7" s="21" customFormat="1" ht="12.75">
      <c r="A26" s="18"/>
      <c r="B26" s="18" t="s">
        <v>53</v>
      </c>
      <c r="C26" s="18"/>
      <c r="D26" s="20"/>
      <c r="E26" s="20"/>
      <c r="F26" s="20"/>
      <c r="G26" s="77"/>
    </row>
    <row r="27" spans="1:7" s="17" customFormat="1" ht="12.75">
      <c r="A27" s="56"/>
      <c r="B27" s="14" t="s">
        <v>28</v>
      </c>
      <c r="C27" s="56"/>
      <c r="D27" s="22">
        <v>6343.7815</v>
      </c>
      <c r="E27" s="22">
        <v>6787.846205000001</v>
      </c>
      <c r="F27" s="22">
        <v>6978.1596500000005</v>
      </c>
      <c r="G27" s="77"/>
    </row>
    <row r="28" spans="1:7" s="17" customFormat="1" ht="12.75">
      <c r="A28" s="56"/>
      <c r="B28" s="14" t="s">
        <v>29</v>
      </c>
      <c r="C28" s="56"/>
      <c r="D28" s="22">
        <v>872.016425</v>
      </c>
      <c r="E28" s="22">
        <v>933.0575747500001</v>
      </c>
      <c r="F28" s="22">
        <v>959.2180675000001</v>
      </c>
      <c r="G28" s="77"/>
    </row>
    <row r="29" spans="1:7" s="17" customFormat="1" ht="12.75">
      <c r="A29" s="56"/>
      <c r="B29" s="14" t="s">
        <v>30</v>
      </c>
      <c r="C29" s="56"/>
      <c r="D29" s="22">
        <v>855.620995</v>
      </c>
      <c r="E29" s="22">
        <v>915.51446465</v>
      </c>
      <c r="F29" s="22">
        <v>941.1830945</v>
      </c>
      <c r="G29" s="77"/>
    </row>
    <row r="30" spans="1:7" s="17" customFormat="1" ht="25.5">
      <c r="A30" s="56" t="s">
        <v>31</v>
      </c>
      <c r="B30" s="14" t="s">
        <v>124</v>
      </c>
      <c r="C30" s="56" t="s">
        <v>5</v>
      </c>
      <c r="D30" s="22">
        <v>4090.8798989999996</v>
      </c>
      <c r="E30" s="22">
        <v>4111.3342984949995</v>
      </c>
      <c r="F30" s="22">
        <v>4120.6877339</v>
      </c>
      <c r="G30" s="77"/>
    </row>
    <row r="31" spans="1:7" s="17" customFormat="1" ht="25.5">
      <c r="A31" s="56" t="s">
        <v>32</v>
      </c>
      <c r="B31" s="14" t="s">
        <v>125</v>
      </c>
      <c r="C31" s="56" t="s">
        <v>5</v>
      </c>
      <c r="D31" s="22"/>
      <c r="E31" s="22"/>
      <c r="F31" s="22"/>
      <c r="G31" s="77"/>
    </row>
    <row r="32" spans="1:7" s="17" customFormat="1" ht="25.5">
      <c r="A32" s="56" t="s">
        <v>33</v>
      </c>
      <c r="B32" s="14" t="s">
        <v>56</v>
      </c>
      <c r="C32" s="56" t="s">
        <v>5</v>
      </c>
      <c r="D32" s="22"/>
      <c r="E32" s="22"/>
      <c r="F32" s="22"/>
      <c r="G32" s="16" t="s">
        <v>66</v>
      </c>
    </row>
    <row r="33" spans="1:7" s="17" customFormat="1" ht="25.5">
      <c r="A33" s="56" t="s">
        <v>34</v>
      </c>
      <c r="B33" s="14" t="s">
        <v>35</v>
      </c>
      <c r="C33" s="56"/>
      <c r="D33" s="59"/>
      <c r="E33" s="59"/>
      <c r="F33" s="59"/>
      <c r="G33" s="15" t="s">
        <v>65</v>
      </c>
    </row>
    <row r="34" spans="1:7" s="7" customFormat="1" ht="12.75">
      <c r="A34" s="4"/>
      <c r="B34" s="8" t="s">
        <v>36</v>
      </c>
      <c r="C34" s="4"/>
      <c r="D34" s="58"/>
      <c r="E34" s="58"/>
      <c r="F34" s="58"/>
      <c r="G34" s="3"/>
    </row>
    <row r="35" spans="1:7" s="17" customFormat="1" ht="12.75">
      <c r="A35" s="56"/>
      <c r="B35" s="14" t="s">
        <v>126</v>
      </c>
      <c r="C35" s="56" t="s">
        <v>37</v>
      </c>
      <c r="D35" s="22">
        <v>278.29</v>
      </c>
      <c r="E35" s="22">
        <v>278.29</v>
      </c>
      <c r="F35" s="22">
        <v>278.29</v>
      </c>
      <c r="G35" s="15" t="s">
        <v>62</v>
      </c>
    </row>
    <row r="36" spans="1:7" s="17" customFormat="1" ht="38.25">
      <c r="A36" s="56"/>
      <c r="B36" s="14" t="s">
        <v>127</v>
      </c>
      <c r="C36" s="56" t="s">
        <v>38</v>
      </c>
      <c r="D36" s="22"/>
      <c r="E36" s="22"/>
      <c r="F36" s="22"/>
      <c r="G36" s="15" t="s">
        <v>61</v>
      </c>
    </row>
    <row r="37" spans="1:7" s="7" customFormat="1" ht="25.5">
      <c r="A37" s="10" t="s">
        <v>39</v>
      </c>
      <c r="B37" s="11" t="s">
        <v>40</v>
      </c>
      <c r="C37" s="10"/>
      <c r="D37" s="64"/>
      <c r="E37" s="64"/>
      <c r="F37" s="64"/>
      <c r="G37" s="12"/>
    </row>
    <row r="38" spans="1:7" s="17" customFormat="1" ht="12.75">
      <c r="A38" s="56" t="s">
        <v>41</v>
      </c>
      <c r="B38" s="14" t="s">
        <v>42</v>
      </c>
      <c r="C38" s="56" t="s">
        <v>43</v>
      </c>
      <c r="D38" s="24">
        <v>22</v>
      </c>
      <c r="E38" s="24">
        <v>22</v>
      </c>
      <c r="F38" s="24">
        <v>22</v>
      </c>
      <c r="G38" s="74" t="s">
        <v>63</v>
      </c>
    </row>
    <row r="39" spans="1:7" s="17" customFormat="1" ht="38.25" customHeight="1">
      <c r="A39" s="56" t="s">
        <v>44</v>
      </c>
      <c r="B39" s="14" t="s">
        <v>45</v>
      </c>
      <c r="C39" s="56" t="s">
        <v>54</v>
      </c>
      <c r="D39" s="23">
        <v>47.55</v>
      </c>
      <c r="E39" s="23">
        <v>50.8785</v>
      </c>
      <c r="F39" s="23">
        <v>52.3</v>
      </c>
      <c r="G39" s="74"/>
    </row>
    <row r="40" spans="1:7" s="17" customFormat="1" ht="29.25" customHeight="1" hidden="1">
      <c r="A40" s="56" t="s">
        <v>46</v>
      </c>
      <c r="B40" s="14" t="s">
        <v>47</v>
      </c>
      <c r="C40" s="56"/>
      <c r="D40" s="59"/>
      <c r="E40" s="59"/>
      <c r="F40" s="59"/>
      <c r="G40" s="74"/>
    </row>
    <row r="41" spans="1:7" s="17" customFormat="1" ht="12.75" hidden="1">
      <c r="A41" s="56"/>
      <c r="B41" s="19" t="s">
        <v>36</v>
      </c>
      <c r="C41" s="56"/>
      <c r="D41" s="55"/>
      <c r="E41" s="55"/>
      <c r="F41" s="55"/>
      <c r="G41" s="15"/>
    </row>
    <row r="42" spans="1:7" s="17" customFormat="1" ht="25.5" hidden="1">
      <c r="A42" s="56"/>
      <c r="B42" s="14" t="s">
        <v>48</v>
      </c>
      <c r="C42" s="56" t="s">
        <v>5</v>
      </c>
      <c r="D42" s="68"/>
      <c r="E42" s="22"/>
      <c r="F42" s="22"/>
      <c r="G42" s="13" t="s">
        <v>69</v>
      </c>
    </row>
    <row r="43" spans="1:7" s="17" customFormat="1" ht="25.5" hidden="1">
      <c r="A43" s="56"/>
      <c r="B43" s="14" t="s">
        <v>49</v>
      </c>
      <c r="C43" s="56" t="s">
        <v>5</v>
      </c>
      <c r="D43" s="68"/>
      <c r="E43" s="22"/>
      <c r="F43" s="22"/>
      <c r="G43" s="13" t="s">
        <v>67</v>
      </c>
    </row>
  </sheetData>
  <sheetProtection/>
  <mergeCells count="7">
    <mergeCell ref="E1:G1"/>
    <mergeCell ref="G18:G21"/>
    <mergeCell ref="G38:G40"/>
    <mergeCell ref="G9:G10"/>
    <mergeCell ref="A4:G4"/>
    <mergeCell ref="G25:G31"/>
    <mergeCell ref="E22:F22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znef2006</cp:lastModifiedBy>
  <cp:lastPrinted>2016-04-21T12:16:50Z</cp:lastPrinted>
  <dcterms:created xsi:type="dcterms:W3CDTF">2014-08-15T10:06:32Z</dcterms:created>
  <dcterms:modified xsi:type="dcterms:W3CDTF">2016-04-22T12:40:52Z</dcterms:modified>
  <cp:category/>
  <cp:version/>
  <cp:contentType/>
  <cp:contentStatus/>
</cp:coreProperties>
</file>